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H19"/>
  <c r="H20" s="1"/>
  <c r="I19"/>
  <c r="I20" s="1"/>
  <c r="J19"/>
  <c r="J20" s="1"/>
  <c r="G19"/>
  <c r="G20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<sst xmlns="http://schemas.openxmlformats.org/spreadsheetml/2006/main" count="49" uniqueCount="45">
  <si>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</si>
  <si>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</si>
  <si>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</si>
  <si>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</si>
  <si>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</si>
  <si>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</si>
  <si>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</si>
  <si>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</si>
  <si>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</si>
  <si>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</si>
  <si>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</si>
  <si>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</si>
  <si>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</si>
  <si>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</si>
  <si>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</si>
  <si>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</si>
  <si>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</si>
  <si>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</si>
  <si>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</si>
  <si>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</si>
  <si>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</si>
  <si>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</si>
  <si>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</si>
  <si>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103 г о Самара</t>
  </si>
  <si>
    <t>Кофейный напиток с молоком</t>
  </si>
  <si>
    <t>ПР</t>
  </si>
  <si>
    <t>Батон порционно</t>
  </si>
  <si>
    <t>Винегрет овощной</t>
  </si>
  <si>
    <t>Суп из овощей со сметаной и зелен на бул</t>
  </si>
  <si>
    <t>Кнели куриные с соусом</t>
  </si>
  <si>
    <t>1/198</t>
  </si>
  <si>
    <t>Пюре из бобовых с м/растит</t>
  </si>
  <si>
    <t>Компот из свежих яблок +С витамин</t>
  </si>
  <si>
    <t>Хлеб пшеничный</t>
  </si>
  <si>
    <t>200/5</t>
  </si>
  <si>
    <t>200/5/1</t>
  </si>
  <si>
    <t>Итого обед</t>
  </si>
  <si>
    <t>Всего</t>
  </si>
  <si>
    <t>напиток</t>
  </si>
  <si>
    <t>Хлеб ржано пшеничный</t>
  </si>
  <si>
    <t>Каша  вязкая геркулесовая  молочная</t>
  </si>
  <si>
    <t>Бутерброды с сыром, маслом</t>
  </si>
  <si>
    <t>Витаминизация</t>
  </si>
  <si>
    <t>Второй завтрак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</si>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</sst>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18</v>
      </c>
      <c r="F1" s="19"/>
      <c r="I1" t="s">
        <v>1</v>
      </c>
      <c r="J1" s="18">
        <v>45056</v>
      </c>
    </row>
    <row r="2" spans="1:10" ht="7.5" customHeight="1" thickBot="1"/>
    <row r="3" spans="1:10" ht="15.75" thickBot="1">
      <c r="A3" s="9" t="s">
        <v>2</v>
      </c>
      <c r="B3" s="47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6" t="s">
        <v>13</v>
      </c>
      <c r="C4" s="32">
        <v>3</v>
      </c>
      <c r="D4" s="33" t="s">
        <v>41</v>
      </c>
      <c r="E4" s="32">
        <v>60</v>
      </c>
      <c r="F4" s="37">
        <v>75</v>
      </c>
      <c r="G4" s="34">
        <v>218.5</v>
      </c>
      <c r="H4" s="34">
        <v>7.07</v>
      </c>
      <c r="I4" s="34">
        <v>13.97</v>
      </c>
      <c r="J4" s="34">
        <v>16.149999999999999</v>
      </c>
    </row>
    <row r="5" spans="1:10">
      <c r="A5" s="5"/>
      <c r="B5" s="8" t="s">
        <v>11</v>
      </c>
      <c r="C5" s="32">
        <v>173</v>
      </c>
      <c r="D5" s="33" t="s">
        <v>40</v>
      </c>
      <c r="E5" s="32" t="s">
        <v>34</v>
      </c>
      <c r="F5" s="21"/>
      <c r="G5" s="34">
        <v>247.37</v>
      </c>
      <c r="H5" s="34">
        <v>7.84</v>
      </c>
      <c r="I5" s="34">
        <v>8.41</v>
      </c>
      <c r="J5" s="34">
        <v>35.06</v>
      </c>
    </row>
    <row r="6" spans="1:10">
      <c r="A6" s="5"/>
      <c r="B6" s="1" t="s">
        <v>38</v>
      </c>
      <c r="C6" s="32">
        <v>379</v>
      </c>
      <c r="D6" s="35" t="s">
        <v>24</v>
      </c>
      <c r="E6" s="36">
        <v>200</v>
      </c>
      <c r="F6" s="40"/>
      <c r="G6" s="37">
        <v>145.57</v>
      </c>
      <c r="H6" s="37">
        <v>3.84</v>
      </c>
      <c r="I6" s="37">
        <v>3.46</v>
      </c>
      <c r="J6" s="37">
        <v>24.67</v>
      </c>
    </row>
    <row r="7" spans="1:10">
      <c r="A7" s="5"/>
      <c r="B7" s="1" t="s">
        <v>19</v>
      </c>
      <c r="C7" s="38" t="s">
        <v>25</v>
      </c>
      <c r="D7" s="30" t="s">
        <v>26</v>
      </c>
      <c r="E7" s="39">
        <v>40</v>
      </c>
      <c r="F7" s="40"/>
      <c r="G7" s="40">
        <v>107.76</v>
      </c>
      <c r="H7" s="40">
        <v>3.08</v>
      </c>
      <c r="I7" s="40">
        <v>1.2</v>
      </c>
      <c r="J7" s="40">
        <v>21.16</v>
      </c>
    </row>
    <row r="8" spans="1:10" ht="15.75" thickBot="1">
      <c r="A8" s="6"/>
      <c r="B8" s="7"/>
      <c r="C8" s="32"/>
      <c r="D8" s="33"/>
      <c r="E8" s="32"/>
      <c r="F8" s="34"/>
      <c r="G8" s="34"/>
      <c r="H8" s="34"/>
      <c r="I8" s="34"/>
      <c r="J8" s="34"/>
    </row>
    <row r="9" spans="1:10">
      <c r="A9" s="3" t="s">
        <v>42</v>
      </c>
      <c r="B9" s="45"/>
      <c r="C9" s="4">
        <v>338</v>
      </c>
      <c r="D9" s="27" t="s">
        <v>44</v>
      </c>
      <c r="E9" s="12">
        <v>100</v>
      </c>
      <c r="F9" s="20">
        <v>18.010000000000002</v>
      </c>
      <c r="G9" s="12">
        <v>44.4</v>
      </c>
      <c r="H9" s="12">
        <v>0.4</v>
      </c>
      <c r="I9" s="12">
        <v>0.4</v>
      </c>
      <c r="J9" s="13">
        <v>9.8000000000000007</v>
      </c>
    </row>
    <row r="10" spans="1:10">
      <c r="A10" s="5" t="s">
        <v>43</v>
      </c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>
      <c r="A12" s="5" t="s">
        <v>12</v>
      </c>
      <c r="B12" s="8" t="s">
        <v>13</v>
      </c>
      <c r="C12" s="38">
        <v>67</v>
      </c>
      <c r="D12" s="30" t="s">
        <v>27</v>
      </c>
      <c r="E12" s="39">
        <v>60</v>
      </c>
      <c r="F12" s="26">
        <v>96</v>
      </c>
      <c r="G12" s="23">
        <v>72.569999999999993</v>
      </c>
      <c r="H12" s="21">
        <v>0.63</v>
      </c>
      <c r="I12" s="23">
        <v>6.09</v>
      </c>
      <c r="J12" s="41">
        <v>3.81</v>
      </c>
    </row>
    <row r="13" spans="1:10">
      <c r="A13" s="5"/>
      <c r="B13" s="1" t="s">
        <v>14</v>
      </c>
      <c r="C13" s="32">
        <v>99</v>
      </c>
      <c r="D13" s="28" t="s">
        <v>28</v>
      </c>
      <c r="E13" s="42" t="s">
        <v>35</v>
      </c>
      <c r="F13" s="21"/>
      <c r="G13" s="21">
        <v>80.16</v>
      </c>
      <c r="H13" s="21">
        <v>1.57</v>
      </c>
      <c r="I13" s="21">
        <v>4.8899999999999997</v>
      </c>
      <c r="J13" s="43">
        <v>8.42</v>
      </c>
    </row>
    <row r="14" spans="1:10">
      <c r="A14" s="5"/>
      <c r="B14" s="1" t="s">
        <v>15</v>
      </c>
      <c r="C14" s="32">
        <v>301</v>
      </c>
      <c r="D14" s="28" t="s">
        <v>29</v>
      </c>
      <c r="E14" s="44">
        <v>100</v>
      </c>
      <c r="F14" s="21"/>
      <c r="G14" s="21">
        <v>147.35</v>
      </c>
      <c r="H14" s="21">
        <v>9.09</v>
      </c>
      <c r="I14" s="21">
        <v>9.6199999999999992</v>
      </c>
      <c r="J14" s="43">
        <v>6.47</v>
      </c>
    </row>
    <row r="15" spans="1:10">
      <c r="A15" s="5"/>
      <c r="B15" s="1" t="s">
        <v>16</v>
      </c>
      <c r="C15" s="32" t="s">
        <v>30</v>
      </c>
      <c r="D15" s="28" t="s">
        <v>31</v>
      </c>
      <c r="E15" s="48">
        <v>150</v>
      </c>
      <c r="F15" s="21"/>
      <c r="G15" s="21">
        <v>225.91</v>
      </c>
      <c r="H15" s="21">
        <v>14.04</v>
      </c>
      <c r="I15" s="21">
        <v>4.3099999999999996</v>
      </c>
      <c r="J15" s="43">
        <v>32.74</v>
      </c>
    </row>
    <row r="16" spans="1:10">
      <c r="A16" s="5"/>
      <c r="B16" s="1" t="s">
        <v>38</v>
      </c>
      <c r="C16" s="32">
        <v>342</v>
      </c>
      <c r="D16" s="28" t="s">
        <v>32</v>
      </c>
      <c r="E16" s="44">
        <v>200</v>
      </c>
      <c r="F16" s="21"/>
      <c r="G16" s="21">
        <v>112</v>
      </c>
      <c r="H16" s="21">
        <v>0.16</v>
      </c>
      <c r="I16" s="21">
        <v>0.16</v>
      </c>
      <c r="J16" s="43">
        <v>27.47</v>
      </c>
    </row>
    <row r="17" spans="1:10">
      <c r="A17" s="5"/>
      <c r="B17" s="1" t="s">
        <v>20</v>
      </c>
      <c r="C17" s="32" t="s">
        <v>25</v>
      </c>
      <c r="D17" s="28" t="s">
        <v>33</v>
      </c>
      <c r="E17" s="44">
        <v>30</v>
      </c>
      <c r="F17" s="21"/>
      <c r="G17" s="21">
        <v>70.5</v>
      </c>
      <c r="H17" s="21">
        <v>2.2799999999999998</v>
      </c>
      <c r="I17" s="21">
        <v>0.24</v>
      </c>
      <c r="J17" s="43">
        <v>14.76</v>
      </c>
    </row>
    <row r="18" spans="1:10">
      <c r="A18" s="5"/>
      <c r="B18" s="1" t="s">
        <v>17</v>
      </c>
      <c r="C18" s="32" t="s">
        <v>25</v>
      </c>
      <c r="D18" s="28" t="s">
        <v>39</v>
      </c>
      <c r="E18" s="44">
        <v>30</v>
      </c>
      <c r="F18" s="21"/>
      <c r="G18" s="21">
        <v>77.7</v>
      </c>
      <c r="H18" s="21">
        <v>2.5499999999999998</v>
      </c>
      <c r="I18" s="21">
        <v>0.99</v>
      </c>
      <c r="J18" s="43">
        <v>14.64</v>
      </c>
    </row>
    <row r="19" spans="1:10">
      <c r="A19" s="5"/>
      <c r="B19" s="24"/>
      <c r="C19" s="24"/>
      <c r="D19" s="31" t="s">
        <v>36</v>
      </c>
      <c r="E19" s="25">
        <v>776</v>
      </c>
      <c r="F19" s="21"/>
      <c r="G19" s="25">
        <f>SUM(G12:G18)</f>
        <v>786.19</v>
      </c>
      <c r="H19" s="25">
        <f t="shared" ref="H19:J19" si="0">SUM(H12:H18)</f>
        <v>30.32</v>
      </c>
      <c r="I19" s="25">
        <f t="shared" si="0"/>
        <v>26.299999999999997</v>
      </c>
      <c r="J19" s="25">
        <f t="shared" si="0"/>
        <v>108.31</v>
      </c>
    </row>
    <row r="20" spans="1:10" ht="15.75" thickBot="1">
      <c r="A20" s="6"/>
      <c r="B20" s="7"/>
      <c r="C20" s="7"/>
      <c r="D20" s="29" t="s">
        <v>37</v>
      </c>
      <c r="E20" s="16">
        <v>1381</v>
      </c>
      <c r="F20" s="22">
        <f>F12+F4+F9</f>
        <v>189.01</v>
      </c>
      <c r="G20" s="16">
        <f>G19+G9+G7+G6+G5+G4</f>
        <v>1549.79</v>
      </c>
      <c r="H20" s="16">
        <f t="shared" ref="H20:J20" si="1">H19+H9+H7+H6+H5+H4</f>
        <v>52.550000000000004</v>
      </c>
      <c r="I20" s="16">
        <f t="shared" si="1"/>
        <v>53.739999999999995</v>
      </c>
      <c r="J20" s="16">
        <f t="shared" si="1"/>
        <v>215.15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2023-05-05T07:50:38Z</dcterms:modified>
</cp:coreProperties>
</file>